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3\"/>
    </mc:Choice>
  </mc:AlternateContent>
  <xr:revisionPtr revIDLastSave="0" documentId="8_{9BB98232-A9F9-48A7-B5EC-D7FB8B946C16}" xr6:coauthVersionLast="47" xr6:coauthVersionMax="47" xr10:uidLastSave="{00000000-0000-0000-0000-000000000000}"/>
  <bookViews>
    <workbookView xWindow="-120" yWindow="-120" windowWidth="29040" windowHeight="15840" xr2:uid="{967373F5-B033-48A6-ABF8-0527C7BAEDA1}"/>
  </bookViews>
  <sheets>
    <sheet name="3.1ชอ" sheetId="1" r:id="rId1"/>
    <sheet name="3.2ชอ" sheetId="2" r:id="rId2"/>
    <sheet name="3.3ชอ" sheetId="3" r:id="rId3"/>
  </sheets>
  <definedNames>
    <definedName name="_xlnm._FilterDatabase" localSheetId="0" hidden="1">'3.1ชอ'!$C$8:$E$36</definedName>
    <definedName name="_xlnm._FilterDatabase" localSheetId="1" hidden="1">'3.2ชอ'!$C$8:$E$37</definedName>
    <definedName name="_xlnm._FilterDatabase" localSheetId="2" hidden="1">'3.3ชอ'!$C$8:$E$36</definedName>
    <definedName name="_xlnm.Print_Area" localSheetId="0">'3.1ชอ'!$A$1:$W$53</definedName>
    <definedName name="_xlnm.Print_Area" localSheetId="1">'3.2ชอ'!$A$1:$W$53</definedName>
    <definedName name="_xlnm.Print_Area" localSheetId="2">'3.3ชอ'!$A$1:$W$53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C53" i="3"/>
  <c r="D53" i="3"/>
  <c r="E53" i="3"/>
  <c r="B53" i="2"/>
  <c r="C53" i="2"/>
  <c r="D53" i="2"/>
  <c r="E53" i="2"/>
  <c r="B53" i="1"/>
  <c r="C53" i="1"/>
  <c r="D53" i="1"/>
  <c r="E53" i="1"/>
</calcChain>
</file>

<file path=xl/sharedStrings.xml><?xml version="1.0" encoding="utf-8"?>
<sst xmlns="http://schemas.openxmlformats.org/spreadsheetml/2006/main" count="330" uniqueCount="203">
  <si>
    <t/>
  </si>
  <si>
    <t>รุ่งสิทธิวรรณ</t>
  </si>
  <si>
    <t>อารีย์</t>
  </si>
  <si>
    <t>น.ส.</t>
  </si>
  <si>
    <t>มุริกะ</t>
  </si>
  <si>
    <t>อัครเดช</t>
  </si>
  <si>
    <t>นาย</t>
  </si>
  <si>
    <t>เพศนิกร</t>
  </si>
  <si>
    <t>อภิสรา</t>
  </si>
  <si>
    <t>เพิ่มวิพูล</t>
  </si>
  <si>
    <t>อภิมุข</t>
  </si>
  <si>
    <t>กฤษณเศรณีย์</t>
  </si>
  <si>
    <t>สุวพิชชา</t>
  </si>
  <si>
    <t>นวลผกา</t>
  </si>
  <si>
    <t>สุกฤษฏิ์</t>
  </si>
  <si>
    <t>นาคนาคา</t>
  </si>
  <si>
    <t>สรวิชญ์</t>
  </si>
  <si>
    <t>ชูเลิศ</t>
  </si>
  <si>
    <t>สมพร</t>
  </si>
  <si>
    <t>ศรดอก</t>
  </si>
  <si>
    <t>ศิร์ขจร</t>
  </si>
  <si>
    <t>ผิวเผือก</t>
  </si>
  <si>
    <t>วีรพงษ์</t>
  </si>
  <si>
    <t>เปรมปรี</t>
  </si>
  <si>
    <t>ลภิศทัก</t>
  </si>
  <si>
    <t>รุ่งถิ่น</t>
  </si>
  <si>
    <t>ราเมศวร์</t>
  </si>
  <si>
    <t>ฮุยเวง</t>
  </si>
  <si>
    <t>เมธิชัย</t>
  </si>
  <si>
    <t>ปล้องมาก</t>
  </si>
  <si>
    <t>ภรภัทร</t>
  </si>
  <si>
    <t>ใสงาม</t>
  </si>
  <si>
    <t>พงศ์ศิริ</t>
  </si>
  <si>
    <t>อบเชย</t>
  </si>
  <si>
    <t>ปวริศ</t>
  </si>
  <si>
    <t>ไตรพันธ์</t>
  </si>
  <si>
    <t>ประภัสกร</t>
  </si>
  <si>
    <t>วงศ์สุวรรณ</t>
  </si>
  <si>
    <t>ปรเมศร์</t>
  </si>
  <si>
    <t>คงทน</t>
  </si>
  <si>
    <t>เบญจวรรณ</t>
  </si>
  <si>
    <t>เวชฤทธิ์</t>
  </si>
  <si>
    <t>บุญญฤทธิ์</t>
  </si>
  <si>
    <t>ราษฎรดี</t>
  </si>
  <si>
    <t>ธันยพร</t>
  </si>
  <si>
    <t>พุ่มผกา</t>
  </si>
  <si>
    <t>ธัญชนก</t>
  </si>
  <si>
    <t>วิชยตันติกุล</t>
  </si>
  <si>
    <t>ธเนศ</t>
  </si>
  <si>
    <t>-</t>
  </si>
  <si>
    <t>ธงชัย</t>
  </si>
  <si>
    <t>พันธุ์มี</t>
  </si>
  <si>
    <t>แทนคุณ</t>
  </si>
  <si>
    <t>ทองมีสี</t>
  </si>
  <si>
    <t>ณัฐวุฒิ</t>
  </si>
  <si>
    <t>กลับประดิษฐ</t>
  </si>
  <si>
    <t>ณัฐวัศ</t>
  </si>
  <si>
    <t>สุขเกษม</t>
  </si>
  <si>
    <t>ชิณพัฒน์</t>
  </si>
  <si>
    <t>อิ่มบุญ</t>
  </si>
  <si>
    <t>เจษฎา</t>
  </si>
  <si>
    <t>การปรีชา</t>
  </si>
  <si>
    <t>จุฑารัตน์</t>
  </si>
  <si>
    <t>เจริญทรง</t>
  </si>
  <si>
    <t>จักรพงค์</t>
  </si>
  <si>
    <t>กลับนุช</t>
  </si>
  <si>
    <t>จักรกฤษณ์</t>
  </si>
  <si>
    <t>จันทร์ศรีเจริญ</t>
  </si>
  <si>
    <t>จรรยาพร</t>
  </si>
  <si>
    <t>ทำบุญ</t>
  </si>
  <si>
    <t>กรชุลี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</si>
  <si>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</si>
  <si>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</si>
  <si>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</si>
  <si>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</si>
  <si>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น.ส.ภาวิณี + น.ส.พรพิมล</t>
  </si>
  <si>
    <t>ช่างอิเล็กทรอนิกส์</t>
  </si>
  <si>
    <t>สาขาวิชา</t>
  </si>
  <si>
    <t>ภาคเรียนที่ 2    ปีการศึกษา  2567</t>
  </si>
  <si>
    <t>652010511-2</t>
  </si>
  <si>
    <t>กลุ่ม</t>
  </si>
  <si>
    <t>อิเล็กทรอนิกส์ ปวช.3/1</t>
  </si>
  <si>
    <t>ใบรายชื่อนักเรียน  สาขางาน</t>
  </si>
  <si>
    <t>ปวช.3/1 ชอ.</t>
  </si>
  <si>
    <t>วิทยาลัยเทคนิคราชบุรี</t>
  </si>
  <si>
    <t>ประถมยา</t>
  </si>
  <si>
    <t>อชิระ</t>
  </si>
  <si>
    <t>วารีสุข</t>
  </si>
  <si>
    <t>สุภัสสรา</t>
  </si>
  <si>
    <t>พูลสวัสดิ์</t>
  </si>
  <si>
    <t>สิทธิโชค</t>
  </si>
  <si>
    <t>ยื้อเผ่าพันธ์</t>
  </si>
  <si>
    <t>ล้วนโชคมงคล</t>
  </si>
  <si>
    <t>ศักดิอิศวัตม์</t>
  </si>
  <si>
    <t>เนียมหอม</t>
  </si>
  <si>
    <t>วุฒิชัย</t>
  </si>
  <si>
    <t>มุสิกา</t>
  </si>
  <si>
    <t>วิศวะ</t>
  </si>
  <si>
    <t>เพ่งพินิจ</t>
  </si>
  <si>
    <t>ภาณุวัชร</t>
  </si>
  <si>
    <t>บุญอาจ</t>
  </si>
  <si>
    <t>ภัทราวุธ</t>
  </si>
  <si>
    <t>จินดาแจ้ง</t>
  </si>
  <si>
    <t>พีรพัฒน์</t>
  </si>
  <si>
    <t>บัวแย้ม</t>
  </si>
  <si>
    <t>พจน์พงศ์</t>
  </si>
  <si>
    <t>ธรรมแย้ม</t>
  </si>
  <si>
    <t>พงศพัศ</t>
  </si>
  <si>
    <t>กฤษดานนท์</t>
  </si>
  <si>
    <t>ปฏิภาณ</t>
  </si>
  <si>
    <t>โรปริรัมย์</t>
  </si>
  <si>
    <t>ธีระ</t>
  </si>
  <si>
    <t>สร้อยสวัสดิ์</t>
  </si>
  <si>
    <t>ธมนวรรณ</t>
  </si>
  <si>
    <t>นิลเพ็ชร</t>
  </si>
  <si>
    <t>ธนกร</t>
  </si>
  <si>
    <t>จวอรรถ</t>
  </si>
  <si>
    <t>ดำรงศักดิ์</t>
  </si>
  <si>
    <t>ผึ่งผาย</t>
  </si>
  <si>
    <t>ชยางกูร</t>
  </si>
  <si>
    <t>บุญมา</t>
  </si>
  <si>
    <t>จารุทรรศน์</t>
  </si>
  <si>
    <t>เฉื่อยฉ่ำ</t>
  </si>
  <si>
    <t>ครองขวัญ</t>
  </si>
  <si>
    <t>นาคเนียม</t>
  </si>
  <si>
    <t>คณิติน</t>
  </si>
  <si>
    <t>แซ่ว่อง</t>
  </si>
  <si>
    <t>เกียรติศักดิ์</t>
  </si>
  <si>
    <t>พวงสุมาลี</t>
  </si>
  <si>
    <t>กิตติศักดิ์</t>
  </si>
  <si>
    <t>ล้ำเลิศหล้า</t>
  </si>
  <si>
    <t>ก้องภพ</t>
  </si>
  <si>
    <t>ครูที่ปรึกษา : น.ส.อังคณา + นายเดชา</t>
  </si>
  <si>
    <t>652010513-4</t>
  </si>
  <si>
    <t>อิเล็กทรอนิกส์ ปวช.3/2</t>
  </si>
  <si>
    <t>ปวช.3/2 ชอ.</t>
  </si>
  <si>
    <t>ศิริคำ</t>
  </si>
  <si>
    <t>ธรรมรักษ์</t>
  </si>
  <si>
    <t>ทองนุช</t>
  </si>
  <si>
    <t>สิรวิชญ์</t>
  </si>
  <si>
    <t>วังทอง</t>
  </si>
  <si>
    <t>ศุภกฤต</t>
  </si>
  <si>
    <t>ขวัญพราย</t>
  </si>
  <si>
    <t>วัชรานันท์</t>
  </si>
  <si>
    <t>ชิ้นปิ่นเกลียว</t>
  </si>
  <si>
    <t>จิรานุวัฒน์</t>
  </si>
  <si>
    <t>นิยมพันธ์</t>
  </si>
  <si>
    <t>กฤษณพล</t>
  </si>
  <si>
    <t>เกษมณี</t>
  </si>
  <si>
    <t>อัฑฒเศรษฐ์</t>
  </si>
  <si>
    <t>ลักษณะโต</t>
  </si>
  <si>
    <t>อรรณพ</t>
  </si>
  <si>
    <t>จันทร์ฉาย</t>
  </si>
  <si>
    <t>สิทธิพร</t>
  </si>
  <si>
    <t>บัวกอ</t>
  </si>
  <si>
    <t>ศรีวัดทานัง</t>
  </si>
  <si>
    <t>วีรวรรณ</t>
  </si>
  <si>
    <t>พลสิมมา</t>
  </si>
  <si>
    <t>วิศิษฎ์</t>
  </si>
  <si>
    <t>สุรวัฒนาประเสริฐ</t>
  </si>
  <si>
    <t>ยศกร</t>
  </si>
  <si>
    <t>จันทภูมิ</t>
  </si>
  <si>
    <t>ภูมิพัฒน์</t>
  </si>
  <si>
    <t>โสภนรางพงษ์</t>
  </si>
  <si>
    <t>ภาวุตย์</t>
  </si>
  <si>
    <t>สายเพชร</t>
  </si>
  <si>
    <t>ภัทรพล</t>
  </si>
  <si>
    <t>นาคานุสนธิ์</t>
  </si>
  <si>
    <t>พงศธร</t>
  </si>
  <si>
    <t>พุกเปลี่ยน</t>
  </si>
  <si>
    <t>ปลื้มปิติ</t>
  </si>
  <si>
    <t>สีรี</t>
  </si>
  <si>
    <t>ปฐม</t>
  </si>
  <si>
    <t>พรสิริเพียร</t>
  </si>
  <si>
    <t>บุญยวัฒน์</t>
  </si>
  <si>
    <t>ธูปทอง</t>
  </si>
  <si>
    <t>นราวิชญ์</t>
  </si>
  <si>
    <t>มนทาทิพย์</t>
  </si>
  <si>
    <t>ธีระพัฒน์</t>
  </si>
  <si>
    <t>วณิโชภาส</t>
  </si>
  <si>
    <t>ธิติ</t>
  </si>
  <si>
    <t>สาริพันธ์</t>
  </si>
  <si>
    <t>ธารบุญ</t>
  </si>
  <si>
    <t>รูปิยะเวช</t>
  </si>
  <si>
    <t>ธนวัฒก์</t>
  </si>
  <si>
    <t>สาระธรรม</t>
  </si>
  <si>
    <t>ธนดล</t>
  </si>
  <si>
    <t>อ้องาม</t>
  </si>
  <si>
    <t>ทีรศักดิ์</t>
  </si>
  <si>
    <t>กุลอึ้ง</t>
  </si>
  <si>
    <t>ชิษณุชา</t>
  </si>
  <si>
    <t>สีสว่าง</t>
  </si>
  <si>
    <t>ชัยณรงค์</t>
  </si>
  <si>
    <t>เจริญสุข</t>
  </si>
  <si>
    <t>ฉัตรพงษ์</t>
  </si>
  <si>
    <t>จันทร์ที</t>
  </si>
  <si>
    <t>จารุภัทร</t>
  </si>
  <si>
    <t>คำสุข</t>
  </si>
  <si>
    <t>กรวิทญ์</t>
  </si>
  <si>
    <t>ครูที่ปรึกษา : นายธนพล + นายพัชรโชติ</t>
  </si>
  <si>
    <t>652010515-6</t>
  </si>
  <si>
    <t>อิเล็กทรอนิกส์ ปวช.3/3</t>
  </si>
  <si>
    <t>ปวช.3/3 ชอ.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</si>
</sst>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1" fontId="3" fillId="0" borderId="40" xfId="1" applyNumberFormat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2ABFEDDD-AC27-4F42-8B14-9F2C8D36EB95}"/>
    <cellStyle name="ปกติ_รายชื่อสอน2-2550" xfId="1" xr:uid="{6B809201-64AC-4A2C-9417-A90A19F47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61828-317E-4FBC-BD9C-F58FF62365DB}">
  <sheetPr>
    <tabColor rgb="FF00B0F0"/>
  </sheetPr>
  <dimension ref="A1:W53"/>
  <sheetViews>
    <sheetView tabSelected="1" topLeftCell="A28" zoomScaleNormal="100" workbookViewId="0">
      <selection activeCell="B42" sqref="B42:E43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84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83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82</v>
      </c>
      <c r="B2" s="78"/>
      <c r="C2" s="78"/>
      <c r="D2" s="77" t="s">
        <v>81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80</v>
      </c>
      <c r="Q2" s="76"/>
      <c r="R2" s="75" t="s">
        <v>79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78</v>
      </c>
      <c r="B3" s="74"/>
      <c r="C3" s="74"/>
      <c r="D3" s="74"/>
      <c r="E3" s="73" t="s">
        <v>77</v>
      </c>
      <c r="F3" s="72" t="s">
        <v>76</v>
      </c>
      <c r="G3" s="72"/>
      <c r="H3" s="72"/>
      <c r="I3" s="72"/>
      <c r="J3" s="72"/>
      <c r="K3" s="72"/>
      <c r="L3" s="72" t="s">
        <v>75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74</v>
      </c>
      <c r="B4" s="70" t="s">
        <v>73</v>
      </c>
      <c r="C4" s="70" t="s">
        <v>72</v>
      </c>
      <c r="D4" s="70"/>
      <c r="E4" s="70"/>
      <c r="F4" s="69" t="s">
        <v>71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65201051002</v>
      </c>
      <c r="C8" s="49" t="s">
        <v>3</v>
      </c>
      <c r="D8" s="48" t="s">
        <v>70</v>
      </c>
      <c r="E8" s="47" t="s">
        <v>69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65201051003</v>
      </c>
      <c r="C9" s="20" t="s">
        <v>3</v>
      </c>
      <c r="D9" s="19" t="s">
        <v>68</v>
      </c>
      <c r="E9" s="18" t="s">
        <v>67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65201051004</v>
      </c>
      <c r="C10" s="20" t="s">
        <v>6</v>
      </c>
      <c r="D10" s="19" t="s">
        <v>66</v>
      </c>
      <c r="E10" s="18" t="s">
        <v>65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65201051005</v>
      </c>
      <c r="C11" s="20" t="s">
        <v>6</v>
      </c>
      <c r="D11" s="19" t="s">
        <v>64</v>
      </c>
      <c r="E11" s="18" t="s">
        <v>63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65201051006</v>
      </c>
      <c r="C12" s="37" t="s">
        <v>3</v>
      </c>
      <c r="D12" s="36" t="s">
        <v>62</v>
      </c>
      <c r="E12" s="35" t="s">
        <v>61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65201051007</v>
      </c>
      <c r="C13" s="30" t="s">
        <v>6</v>
      </c>
      <c r="D13" s="41" t="s">
        <v>60</v>
      </c>
      <c r="E13" s="28" t="s">
        <v>59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65201051008</v>
      </c>
      <c r="C14" s="20" t="s">
        <v>6</v>
      </c>
      <c r="D14" s="19" t="s">
        <v>58</v>
      </c>
      <c r="E14" s="18" t="s">
        <v>57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65201051009</v>
      </c>
      <c r="C15" s="20" t="s">
        <v>6</v>
      </c>
      <c r="D15" s="19" t="s">
        <v>56</v>
      </c>
      <c r="E15" s="18" t="s">
        <v>55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65201051010</v>
      </c>
      <c r="C16" s="20" t="s">
        <v>6</v>
      </c>
      <c r="D16" s="19" t="s">
        <v>54</v>
      </c>
      <c r="E16" s="18" t="s">
        <v>53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65201051011</v>
      </c>
      <c r="C17" s="37" t="s">
        <v>6</v>
      </c>
      <c r="D17" s="36" t="s">
        <v>52</v>
      </c>
      <c r="E17" s="35" t="s">
        <v>51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65201051012</v>
      </c>
      <c r="C18" s="30" t="s">
        <v>6</v>
      </c>
      <c r="D18" s="41" t="s">
        <v>50</v>
      </c>
      <c r="E18" s="28" t="s">
        <v>49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65201051013</v>
      </c>
      <c r="C19" s="20" t="s">
        <v>6</v>
      </c>
      <c r="D19" s="19" t="s">
        <v>48</v>
      </c>
      <c r="E19" s="18" t="s">
        <v>47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65201051014</v>
      </c>
      <c r="C20" s="20" t="s">
        <v>3</v>
      </c>
      <c r="D20" s="19" t="s">
        <v>46</v>
      </c>
      <c r="E20" s="18" t="s">
        <v>45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65201051015</v>
      </c>
      <c r="C21" s="20" t="s">
        <v>3</v>
      </c>
      <c r="D21" s="19" t="s">
        <v>44</v>
      </c>
      <c r="E21" s="18" t="s">
        <v>43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65201051016</v>
      </c>
      <c r="C22" s="37" t="s">
        <v>6</v>
      </c>
      <c r="D22" s="36" t="s">
        <v>42</v>
      </c>
      <c r="E22" s="35" t="s">
        <v>41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65201051017</v>
      </c>
      <c r="C23" s="30" t="s">
        <v>3</v>
      </c>
      <c r="D23" s="41" t="s">
        <v>40</v>
      </c>
      <c r="E23" s="28" t="s">
        <v>39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65201051018</v>
      </c>
      <c r="C24" s="20" t="s">
        <v>6</v>
      </c>
      <c r="D24" s="19" t="s">
        <v>38</v>
      </c>
      <c r="E24" s="18" t="s">
        <v>37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65201051019</v>
      </c>
      <c r="C25" s="20" t="s">
        <v>6</v>
      </c>
      <c r="D25" s="19" t="s">
        <v>36</v>
      </c>
      <c r="E25" s="18" t="s">
        <v>35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65201051021</v>
      </c>
      <c r="C26" s="20" t="s">
        <v>6</v>
      </c>
      <c r="D26" s="19" t="s">
        <v>34</v>
      </c>
      <c r="E26" s="18" t="s">
        <v>33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65201051024</v>
      </c>
      <c r="C27" s="37" t="s">
        <v>6</v>
      </c>
      <c r="D27" s="36" t="s">
        <v>32</v>
      </c>
      <c r="E27" s="35" t="s">
        <v>31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65201051025</v>
      </c>
      <c r="C28" s="30" t="s">
        <v>3</v>
      </c>
      <c r="D28" s="41" t="s">
        <v>30</v>
      </c>
      <c r="E28" s="28" t="s">
        <v>29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65201051026</v>
      </c>
      <c r="C29" s="20" t="s">
        <v>6</v>
      </c>
      <c r="D29" s="19" t="s">
        <v>28</v>
      </c>
      <c r="E29" s="18" t="s">
        <v>27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65201051027</v>
      </c>
      <c r="C30" s="20" t="s">
        <v>6</v>
      </c>
      <c r="D30" s="23" t="s">
        <v>26</v>
      </c>
      <c r="E30" s="18" t="s">
        <v>25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65201051028</v>
      </c>
      <c r="C31" s="20" t="s">
        <v>6</v>
      </c>
      <c r="D31" s="19" t="s">
        <v>24</v>
      </c>
      <c r="E31" s="18" t="s">
        <v>23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65201051029</v>
      </c>
      <c r="C32" s="37" t="s">
        <v>6</v>
      </c>
      <c r="D32" s="36" t="s">
        <v>22</v>
      </c>
      <c r="E32" s="35" t="s">
        <v>21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>
        <v>65201051030</v>
      </c>
      <c r="C33" s="30" t="s">
        <v>6</v>
      </c>
      <c r="D33" s="29" t="s">
        <v>20</v>
      </c>
      <c r="E33" s="28" t="s">
        <v>19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65201051031</v>
      </c>
      <c r="C34" s="20" t="s">
        <v>6</v>
      </c>
      <c r="D34" s="19" t="s">
        <v>18</v>
      </c>
      <c r="E34" s="18" t="s">
        <v>17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65201051032</v>
      </c>
      <c r="C35" s="20" t="s">
        <v>6</v>
      </c>
      <c r="D35" s="19" t="s">
        <v>16</v>
      </c>
      <c r="E35" s="18" t="s">
        <v>15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65201051033</v>
      </c>
      <c r="C36" s="20" t="s">
        <v>6</v>
      </c>
      <c r="D36" s="19" t="s">
        <v>14</v>
      </c>
      <c r="E36" s="18" t="s">
        <v>13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65201051034</v>
      </c>
      <c r="C37" s="37" t="s">
        <v>3</v>
      </c>
      <c r="D37" s="36" t="s">
        <v>12</v>
      </c>
      <c r="E37" s="35" t="s">
        <v>11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>
        <v>65201051035</v>
      </c>
      <c r="C38" s="30" t="s">
        <v>6</v>
      </c>
      <c r="D38" s="41" t="s">
        <v>10</v>
      </c>
      <c r="E38" s="28" t="s">
        <v>9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65201051036</v>
      </c>
      <c r="C39" s="20" t="s">
        <v>3</v>
      </c>
      <c r="D39" s="19" t="s">
        <v>8</v>
      </c>
      <c r="E39" s="18" t="s">
        <v>7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65201051037</v>
      </c>
      <c r="C40" s="20" t="s">
        <v>6</v>
      </c>
      <c r="D40" s="23" t="s">
        <v>5</v>
      </c>
      <c r="E40" s="18" t="s">
        <v>4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65201051038</v>
      </c>
      <c r="C41" s="20" t="s">
        <v>3</v>
      </c>
      <c r="D41" s="19" t="s">
        <v>2</v>
      </c>
      <c r="E41" s="18" t="s">
        <v>1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/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23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23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23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24</v>
      </c>
      <c r="C53" s="4" t="str">
        <f>_xlfn.CONCAT("หญิง = ",COUNTIF(C8:C52,"น.ส."))</f>
        <v>หญิง = 10</v>
      </c>
      <c r="D53" s="4" t="str">
        <f>_xlfn.CONCAT("ชาย = ",COUNTIF(E8:E52,"นาย"))</f>
        <v>ชาย = 0</v>
      </c>
      <c r="E53" s="1" t="str">
        <f>_xlfn.CONCAT("รวม = ",COUNTA(C8:C52))</f>
        <v>รวม = 34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568D-ACF0-40D3-807B-61F962BE931D}">
  <sheetPr>
    <tabColor rgb="FF00B0F0"/>
  </sheetPr>
  <dimension ref="A1:W53"/>
  <sheetViews>
    <sheetView topLeftCell="A10" zoomScaleNormal="100" workbookViewId="0">
      <selection activeCell="B42" sqref="B42:E43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84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135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82</v>
      </c>
      <c r="B2" s="78"/>
      <c r="C2" s="78"/>
      <c r="D2" s="77" t="s">
        <v>134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80</v>
      </c>
      <c r="Q2" s="76"/>
      <c r="R2" s="75" t="s">
        <v>133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78</v>
      </c>
      <c r="B3" s="74"/>
      <c r="C3" s="74"/>
      <c r="D3" s="74"/>
      <c r="E3" s="73" t="s">
        <v>77</v>
      </c>
      <c r="F3" s="72" t="s">
        <v>76</v>
      </c>
      <c r="G3" s="72"/>
      <c r="H3" s="72"/>
      <c r="I3" s="72"/>
      <c r="J3" s="72"/>
      <c r="K3" s="72"/>
      <c r="L3" s="72" t="s">
        <v>132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74</v>
      </c>
      <c r="B4" s="70" t="s">
        <v>73</v>
      </c>
      <c r="C4" s="70" t="s">
        <v>72</v>
      </c>
      <c r="D4" s="70"/>
      <c r="E4" s="70"/>
      <c r="F4" s="69" t="s">
        <v>71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65201051039</v>
      </c>
      <c r="C8" s="49" t="s">
        <v>6</v>
      </c>
      <c r="D8" s="48" t="s">
        <v>131</v>
      </c>
      <c r="E8" s="47" t="s">
        <v>130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65201051041</v>
      </c>
      <c r="C9" s="20" t="s">
        <v>6</v>
      </c>
      <c r="D9" s="19" t="s">
        <v>129</v>
      </c>
      <c r="E9" s="18" t="s">
        <v>128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65201051042</v>
      </c>
      <c r="C10" s="20" t="s">
        <v>6</v>
      </c>
      <c r="D10" s="19" t="s">
        <v>127</v>
      </c>
      <c r="E10" s="18" t="s">
        <v>126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65201051043</v>
      </c>
      <c r="C11" s="20" t="s">
        <v>6</v>
      </c>
      <c r="D11" s="19" t="s">
        <v>125</v>
      </c>
      <c r="E11" s="18" t="s">
        <v>124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65201051044</v>
      </c>
      <c r="C12" s="37" t="s">
        <v>3</v>
      </c>
      <c r="D12" s="36" t="s">
        <v>123</v>
      </c>
      <c r="E12" s="35" t="s">
        <v>122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65201051046</v>
      </c>
      <c r="C13" s="30" t="s">
        <v>6</v>
      </c>
      <c r="D13" s="41" t="s">
        <v>121</v>
      </c>
      <c r="E13" s="28" t="s">
        <v>120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65201051047</v>
      </c>
      <c r="C14" s="20" t="s">
        <v>6</v>
      </c>
      <c r="D14" s="19" t="s">
        <v>119</v>
      </c>
      <c r="E14" s="18" t="s">
        <v>118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65201051049</v>
      </c>
      <c r="C15" s="20" t="s">
        <v>6</v>
      </c>
      <c r="D15" s="19" t="s">
        <v>117</v>
      </c>
      <c r="E15" s="18" t="s">
        <v>116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65201051050</v>
      </c>
      <c r="C16" s="20" t="s">
        <v>6</v>
      </c>
      <c r="D16" s="19" t="s">
        <v>115</v>
      </c>
      <c r="E16" s="18" t="s">
        <v>114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65201051053</v>
      </c>
      <c r="C17" s="37" t="s">
        <v>3</v>
      </c>
      <c r="D17" s="36" t="s">
        <v>113</v>
      </c>
      <c r="E17" s="35" t="s">
        <v>112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65201051057</v>
      </c>
      <c r="C18" s="30" t="s">
        <v>6</v>
      </c>
      <c r="D18" s="41" t="s">
        <v>111</v>
      </c>
      <c r="E18" s="28" t="s">
        <v>110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65201051059</v>
      </c>
      <c r="C19" s="20" t="s">
        <v>6</v>
      </c>
      <c r="D19" s="19" t="s">
        <v>109</v>
      </c>
      <c r="E19" s="18" t="s">
        <v>108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65201051060</v>
      </c>
      <c r="C20" s="20" t="s">
        <v>6</v>
      </c>
      <c r="D20" s="19" t="s">
        <v>107</v>
      </c>
      <c r="E20" s="18" t="s">
        <v>106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65201051061</v>
      </c>
      <c r="C21" s="20" t="s">
        <v>6</v>
      </c>
      <c r="D21" s="19" t="s">
        <v>105</v>
      </c>
      <c r="E21" s="18" t="s">
        <v>104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65201051063</v>
      </c>
      <c r="C22" s="37" t="s">
        <v>6</v>
      </c>
      <c r="D22" s="36" t="s">
        <v>103</v>
      </c>
      <c r="E22" s="35" t="s">
        <v>102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65201051064</v>
      </c>
      <c r="C23" s="30" t="s">
        <v>6</v>
      </c>
      <c r="D23" s="41" t="s">
        <v>101</v>
      </c>
      <c r="E23" s="28" t="s">
        <v>100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65201051065</v>
      </c>
      <c r="C24" s="20" t="s">
        <v>6</v>
      </c>
      <c r="D24" s="19" t="s">
        <v>99</v>
      </c>
      <c r="E24" s="18" t="s">
        <v>98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65201051067</v>
      </c>
      <c r="C25" s="20" t="s">
        <v>6</v>
      </c>
      <c r="D25" s="23" t="s">
        <v>97</v>
      </c>
      <c r="E25" s="18" t="s">
        <v>96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65201051068</v>
      </c>
      <c r="C26" s="20" t="s">
        <v>6</v>
      </c>
      <c r="D26" s="19" t="s">
        <v>95</v>
      </c>
      <c r="E26" s="18" t="s">
        <v>94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65201051069</v>
      </c>
      <c r="C27" s="37" t="s">
        <v>6</v>
      </c>
      <c r="D27" s="36" t="s">
        <v>93</v>
      </c>
      <c r="E27" s="35" t="s">
        <v>92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65201051071</v>
      </c>
      <c r="C28" s="30" t="s">
        <v>6</v>
      </c>
      <c r="D28" s="41" t="s">
        <v>16</v>
      </c>
      <c r="E28" s="28" t="s">
        <v>91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65201051072</v>
      </c>
      <c r="C29" s="20" t="s">
        <v>6</v>
      </c>
      <c r="D29" s="19" t="s">
        <v>90</v>
      </c>
      <c r="E29" s="18" t="s">
        <v>89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65201051073</v>
      </c>
      <c r="C30" s="20" t="s">
        <v>3</v>
      </c>
      <c r="D30" s="19" t="s">
        <v>88</v>
      </c>
      <c r="E30" s="18" t="s">
        <v>87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65201051074</v>
      </c>
      <c r="C31" s="20" t="s">
        <v>6</v>
      </c>
      <c r="D31" s="19" t="s">
        <v>86</v>
      </c>
      <c r="E31" s="18" t="s">
        <v>85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/>
      <c r="C33" s="30"/>
      <c r="D33" s="41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36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/>
      <c r="C38" s="30"/>
      <c r="D38" s="41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2"/>
      <c r="C39" s="30"/>
      <c r="D39" s="29"/>
      <c r="E39" s="2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23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/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0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0</v>
      </c>
      <c r="C46" s="20"/>
      <c r="D46" s="23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0</v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0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0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21</v>
      </c>
      <c r="C53" s="4" t="str">
        <f>_xlfn.CONCAT("หญิง = ",COUNTIF(C8:C52,"น.ส."))</f>
        <v>หญิง = 3</v>
      </c>
      <c r="D53" s="4" t="str">
        <f>_xlfn.CONCAT("ชาย = ",COUNTIF(E8:E52,"นาย"))</f>
        <v>ชาย = 0</v>
      </c>
      <c r="E53" s="1" t="str">
        <f>_xlfn.CONCAT("รวม = ",COUNTA(C8:C52))</f>
        <v>รวม = 24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2B8A-6ADE-40CE-B763-5CC4FA011AE5}">
  <sheetPr>
    <tabColor rgb="FF00B0F0"/>
  </sheetPr>
  <dimension ref="A1:W53"/>
  <sheetViews>
    <sheetView topLeftCell="A16" zoomScaleNormal="100" workbookViewId="0">
      <selection activeCell="B42" sqref="B42:E43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1" t="s">
        <v>84</v>
      </c>
      <c r="B1" s="81"/>
      <c r="C1" s="81"/>
      <c r="D1" s="81"/>
      <c r="E1" s="81"/>
      <c r="F1" s="81"/>
      <c r="G1" s="81"/>
      <c r="H1" s="81"/>
      <c r="I1" s="81"/>
      <c r="J1" s="81"/>
      <c r="K1" s="80"/>
      <c r="L1" s="80"/>
      <c r="M1" s="79" t="s">
        <v>202</v>
      </c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3" s="57" customFormat="1" ht="20.25" customHeight="1" x14ac:dyDescent="0.3">
      <c r="A2" s="78" t="s">
        <v>82</v>
      </c>
      <c r="B2" s="78"/>
      <c r="C2" s="78"/>
      <c r="D2" s="77" t="s">
        <v>201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80</v>
      </c>
      <c r="Q2" s="76"/>
      <c r="R2" s="75" t="s">
        <v>200</v>
      </c>
      <c r="S2" s="75"/>
      <c r="T2" s="75"/>
      <c r="U2" s="75"/>
      <c r="V2" s="75"/>
      <c r="W2" s="75"/>
    </row>
    <row r="3" spans="1:23" s="57" customFormat="1" ht="20.25" customHeight="1" thickBot="1" x14ac:dyDescent="0.35">
      <c r="A3" s="74" t="s">
        <v>78</v>
      </c>
      <c r="B3" s="74"/>
      <c r="C3" s="74"/>
      <c r="D3" s="74"/>
      <c r="E3" s="73" t="s">
        <v>77</v>
      </c>
      <c r="F3" s="72" t="s">
        <v>76</v>
      </c>
      <c r="G3" s="72"/>
      <c r="H3" s="72"/>
      <c r="I3" s="72"/>
      <c r="J3" s="72"/>
      <c r="K3" s="72"/>
      <c r="L3" s="72" t="s">
        <v>199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s="57" customFormat="1" ht="13.5" customHeight="1" x14ac:dyDescent="0.3">
      <c r="A4" s="71" t="s">
        <v>74</v>
      </c>
      <c r="B4" s="70" t="s">
        <v>73</v>
      </c>
      <c r="C4" s="70" t="s">
        <v>72</v>
      </c>
      <c r="D4" s="70"/>
      <c r="E4" s="70"/>
      <c r="F4" s="69" t="s">
        <v>71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7"/>
    </row>
    <row r="5" spans="1:23" s="57" customFormat="1" ht="12" customHeight="1" x14ac:dyDescent="0.3">
      <c r="A5" s="63"/>
      <c r="B5" s="62"/>
      <c r="C5" s="62"/>
      <c r="D5" s="62"/>
      <c r="E5" s="62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</row>
    <row r="6" spans="1:23" s="57" customFormat="1" ht="16.7" customHeight="1" x14ac:dyDescent="0.3">
      <c r="A6" s="63"/>
      <c r="B6" s="62"/>
      <c r="C6" s="62"/>
      <c r="D6" s="62"/>
      <c r="E6" s="62"/>
      <c r="F6" s="61">
        <v>1</v>
      </c>
      <c r="G6" s="59">
        <v>2</v>
      </c>
      <c r="H6" s="59">
        <v>3</v>
      </c>
      <c r="I6" s="59">
        <v>4</v>
      </c>
      <c r="J6" s="59">
        <v>5</v>
      </c>
      <c r="K6" s="59">
        <v>6</v>
      </c>
      <c r="L6" s="59">
        <v>7</v>
      </c>
      <c r="M6" s="59">
        <v>8</v>
      </c>
      <c r="N6" s="59">
        <v>9</v>
      </c>
      <c r="O6" s="60">
        <v>10</v>
      </c>
      <c r="P6" s="59">
        <v>11</v>
      </c>
      <c r="Q6" s="59">
        <v>12</v>
      </c>
      <c r="R6" s="59">
        <v>13</v>
      </c>
      <c r="S6" s="59">
        <v>14</v>
      </c>
      <c r="T6" s="59">
        <v>15</v>
      </c>
      <c r="U6" s="59">
        <v>16</v>
      </c>
      <c r="V6" s="59">
        <v>17</v>
      </c>
      <c r="W6" s="58">
        <v>18</v>
      </c>
    </row>
    <row r="7" spans="1:23" ht="16.7" customHeight="1" thickBot="1" x14ac:dyDescent="0.35">
      <c r="A7" s="56"/>
      <c r="B7" s="55"/>
      <c r="C7" s="55"/>
      <c r="D7" s="55"/>
      <c r="E7" s="55"/>
      <c r="F7" s="8"/>
      <c r="G7" s="6"/>
      <c r="H7" s="6"/>
      <c r="I7" s="6"/>
      <c r="J7" s="6"/>
      <c r="K7" s="6"/>
      <c r="L7" s="6"/>
      <c r="M7" s="6"/>
      <c r="N7" s="6"/>
      <c r="O7" s="54"/>
      <c r="P7" s="53"/>
      <c r="Q7" s="53"/>
      <c r="R7" s="53"/>
      <c r="S7" s="53"/>
      <c r="T7" s="53"/>
      <c r="U7" s="53"/>
      <c r="V7" s="53"/>
      <c r="W7" s="52"/>
    </row>
    <row r="8" spans="1:23" ht="13.9" customHeight="1" x14ac:dyDescent="0.3">
      <c r="A8" s="51">
        <v>1</v>
      </c>
      <c r="B8" s="50">
        <v>65201051077</v>
      </c>
      <c r="C8" s="49" t="s">
        <v>6</v>
      </c>
      <c r="D8" s="48" t="s">
        <v>198</v>
      </c>
      <c r="E8" s="47" t="s">
        <v>197</v>
      </c>
      <c r="F8" s="46"/>
      <c r="G8" s="44"/>
      <c r="H8" s="44"/>
      <c r="I8" s="44"/>
      <c r="J8" s="44"/>
      <c r="K8" s="44"/>
      <c r="L8" s="44"/>
      <c r="M8" s="44"/>
      <c r="N8" s="44"/>
      <c r="O8" s="45"/>
      <c r="P8" s="44"/>
      <c r="Q8" s="44"/>
      <c r="R8" s="44"/>
      <c r="S8" s="44"/>
      <c r="T8" s="44"/>
      <c r="U8" s="44"/>
      <c r="V8" s="44"/>
      <c r="W8" s="43"/>
    </row>
    <row r="9" spans="1:23" ht="13.9" customHeight="1" x14ac:dyDescent="0.3">
      <c r="A9" s="22">
        <v>2</v>
      </c>
      <c r="B9" s="21">
        <v>65201051081</v>
      </c>
      <c r="C9" s="20" t="s">
        <v>6</v>
      </c>
      <c r="D9" s="19" t="s">
        <v>196</v>
      </c>
      <c r="E9" s="18" t="s">
        <v>195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65201051082</v>
      </c>
      <c r="C10" s="20" t="s">
        <v>6</v>
      </c>
      <c r="D10" s="19" t="s">
        <v>194</v>
      </c>
      <c r="E10" s="18" t="s">
        <v>193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65201051083</v>
      </c>
      <c r="C11" s="20" t="s">
        <v>6</v>
      </c>
      <c r="D11" s="19" t="s">
        <v>192</v>
      </c>
      <c r="E11" s="18" t="s">
        <v>191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65201051084</v>
      </c>
      <c r="C12" s="37" t="s">
        <v>6</v>
      </c>
      <c r="D12" s="36" t="s">
        <v>190</v>
      </c>
      <c r="E12" s="35" t="s">
        <v>189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2">
        <v>65201051086</v>
      </c>
      <c r="C13" s="30" t="s">
        <v>6</v>
      </c>
      <c r="D13" s="41" t="s">
        <v>188</v>
      </c>
      <c r="E13" s="28" t="s">
        <v>187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65201051087</v>
      </c>
      <c r="C14" s="20" t="s">
        <v>6</v>
      </c>
      <c r="D14" s="19" t="s">
        <v>186</v>
      </c>
      <c r="E14" s="18" t="s">
        <v>185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65201051088</v>
      </c>
      <c r="C15" s="20" t="s">
        <v>6</v>
      </c>
      <c r="D15" s="19" t="s">
        <v>184</v>
      </c>
      <c r="E15" s="18" t="s">
        <v>183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65201051089</v>
      </c>
      <c r="C16" s="20" t="s">
        <v>6</v>
      </c>
      <c r="D16" s="19" t="s">
        <v>182</v>
      </c>
      <c r="E16" s="18" t="s">
        <v>181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65201051090</v>
      </c>
      <c r="C17" s="37" t="s">
        <v>6</v>
      </c>
      <c r="D17" s="36" t="s">
        <v>180</v>
      </c>
      <c r="E17" s="35" t="s">
        <v>179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2">
        <v>65201051091</v>
      </c>
      <c r="C18" s="30" t="s">
        <v>6</v>
      </c>
      <c r="D18" s="29" t="s">
        <v>178</v>
      </c>
      <c r="E18" s="28" t="s">
        <v>177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65201051092</v>
      </c>
      <c r="C19" s="20" t="s">
        <v>6</v>
      </c>
      <c r="D19" s="19" t="s">
        <v>176</v>
      </c>
      <c r="E19" s="18" t="s">
        <v>175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65201051094</v>
      </c>
      <c r="C20" s="20" t="s">
        <v>6</v>
      </c>
      <c r="D20" s="19" t="s">
        <v>174</v>
      </c>
      <c r="E20" s="18" t="s">
        <v>173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65201051095</v>
      </c>
      <c r="C21" s="20" t="s">
        <v>6</v>
      </c>
      <c r="D21" s="19" t="s">
        <v>172</v>
      </c>
      <c r="E21" s="18" t="s">
        <v>171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65201051096</v>
      </c>
      <c r="C22" s="37" t="s">
        <v>6</v>
      </c>
      <c r="D22" s="36" t="s">
        <v>170</v>
      </c>
      <c r="E22" s="35" t="s">
        <v>169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2">
        <v>65201051098</v>
      </c>
      <c r="C23" s="30" t="s">
        <v>6</v>
      </c>
      <c r="D23" s="41" t="s">
        <v>168</v>
      </c>
      <c r="E23" s="28" t="s">
        <v>167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65201051099</v>
      </c>
      <c r="C24" s="20" t="s">
        <v>6</v>
      </c>
      <c r="D24" s="19" t="s">
        <v>166</v>
      </c>
      <c r="E24" s="18" t="s">
        <v>165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65201051100</v>
      </c>
      <c r="C25" s="20" t="s">
        <v>6</v>
      </c>
      <c r="D25" s="23" t="s">
        <v>164</v>
      </c>
      <c r="E25" s="18" t="s">
        <v>163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65201051101</v>
      </c>
      <c r="C26" s="20" t="s">
        <v>6</v>
      </c>
      <c r="D26" s="19" t="s">
        <v>162</v>
      </c>
      <c r="E26" s="18" t="s">
        <v>161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65201051103</v>
      </c>
      <c r="C27" s="37" t="s">
        <v>6</v>
      </c>
      <c r="D27" s="36" t="s">
        <v>160</v>
      </c>
      <c r="E27" s="35" t="s">
        <v>159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2">
        <v>65201051105</v>
      </c>
      <c r="C28" s="30" t="s">
        <v>6</v>
      </c>
      <c r="D28" s="41" t="s">
        <v>158</v>
      </c>
      <c r="E28" s="28" t="s">
        <v>157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65201051106</v>
      </c>
      <c r="C29" s="20" t="s">
        <v>3</v>
      </c>
      <c r="D29" s="19" t="s">
        <v>156</v>
      </c>
      <c r="E29" s="18" t="s">
        <v>155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65201051107</v>
      </c>
      <c r="C30" s="20" t="s">
        <v>6</v>
      </c>
      <c r="D30" s="19" t="s">
        <v>90</v>
      </c>
      <c r="E30" s="18" t="s">
        <v>154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65201051108</v>
      </c>
      <c r="C31" s="20" t="s">
        <v>6</v>
      </c>
      <c r="D31" s="19" t="s">
        <v>153</v>
      </c>
      <c r="E31" s="18" t="s">
        <v>152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65201051109</v>
      </c>
      <c r="C32" s="37" t="s">
        <v>6</v>
      </c>
      <c r="D32" s="36" t="s">
        <v>151</v>
      </c>
      <c r="E32" s="35" t="s">
        <v>150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2">
        <v>65201051110</v>
      </c>
      <c r="C33" s="30" t="s">
        <v>6</v>
      </c>
      <c r="D33" s="41" t="s">
        <v>149</v>
      </c>
      <c r="E33" s="28" t="s">
        <v>148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65201051113</v>
      </c>
      <c r="C34" s="20" t="s">
        <v>6</v>
      </c>
      <c r="D34" s="19" t="s">
        <v>147</v>
      </c>
      <c r="E34" s="18" t="s">
        <v>146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65201051114</v>
      </c>
      <c r="C35" s="20" t="s">
        <v>6</v>
      </c>
      <c r="D35" s="19" t="s">
        <v>145</v>
      </c>
      <c r="E35" s="18" t="s">
        <v>144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65201051115</v>
      </c>
      <c r="C36" s="20" t="s">
        <v>6</v>
      </c>
      <c r="D36" s="19" t="s">
        <v>143</v>
      </c>
      <c r="E36" s="18" t="s">
        <v>142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65201051116</v>
      </c>
      <c r="C37" s="37" t="s">
        <v>6</v>
      </c>
      <c r="D37" s="83" t="s">
        <v>141</v>
      </c>
      <c r="E37" s="35" t="s">
        <v>140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2">
        <v>65201051117</v>
      </c>
      <c r="C38" s="30" t="s">
        <v>6</v>
      </c>
      <c r="D38" s="41" t="s">
        <v>139</v>
      </c>
      <c r="E38" s="28" t="s">
        <v>138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65201051118</v>
      </c>
      <c r="C39" s="20" t="s">
        <v>6</v>
      </c>
      <c r="D39" s="19" t="s">
        <v>137</v>
      </c>
      <c r="E39" s="18" t="s">
        <v>136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2"/>
      <c r="C43" s="30"/>
      <c r="D43" s="41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23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23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23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83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/>
      <c r="C48" s="49"/>
      <c r="D48" s="82"/>
      <c r="E48" s="47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/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0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0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0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",COUNTIF(C8:C52,"นาย"))</f>
        <v>ชาย = 31</v>
      </c>
      <c r="C53" s="4" t="str">
        <f>_xlfn.CONCAT("หญิง = ",COUNTIF(C8:C52,"น.ส."))</f>
        <v>หญิง = 1</v>
      </c>
      <c r="D53" s="4" t="str">
        <f>_xlfn.CONCAT("ชาย = ",COUNTIF(E8:E52,"นาย"))</f>
        <v>ชาย = 0</v>
      </c>
      <c r="E53" s="1" t="str">
        <f>_xlfn.CONCAT("รวม = ",COUNTA(C8:C52))</f>
        <v>รวม = 32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3.1ชอ</vt:lpstr>
      <vt:lpstr>3.2ชอ</vt:lpstr>
      <vt:lpstr>3.3ชอ</vt:lpstr>
      <vt:lpstr>'3.1ชอ'!Print_Area</vt:lpstr>
      <vt:lpstr>'3.2ชอ'!Print_Area</vt:lpstr>
      <vt:lpstr>'3.3ชอ'!Print_Area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2024-11-26T02:22:00Z</dcterms:created>
  <dcterms:modified xsi:type="dcterms:W3CDTF">2024-11-26T02:22:06Z</dcterms:modified>
</cp:coreProperties>
</file>