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4B5362AF-C30B-441D-9144-67A19E0BEE3C}" xr6:coauthVersionLast="47" xr6:coauthVersionMax="47" xr10:uidLastSave="{00000000-0000-0000-0000-000000000000}"/>
  <bookViews>
    <workbookView xWindow="-120" yWindow="-120" windowWidth="29040" windowHeight="15840" xr2:uid="{877FA6E0-EEFF-4B43-9EAB-67EE4A796BA2}"/>
  </bookViews>
  <sheets>
    <sheet name="ส1.1ขบ(ม.6)" sheetId="1" r:id="rId1"/>
    <sheet name="ส1.2ขบ" sheetId="2" r:id="rId2"/>
  </sheets>
  <definedNames>
    <definedName name="_xlnm._FilterDatabase" localSheetId="0" hidden="1">'ส1.1ขบ(ม.6)'!$C$8:$E$36</definedName>
    <definedName name="_xlnm._FilterDatabase" localSheetId="1" hidden="1">'ส1.2ขบ'!$C$8:$E$36</definedName>
    <definedName name="_xlnm.Print_Area" localSheetId="0">'ส1.1ขบ(ม.6)'!$A$1:$W$53</definedName>
    <definedName name="_xlnm.Print_Area" localSheetId="1">'ส1.2ขบ'!$A$1:$W$53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<sst xmlns="http://schemas.openxmlformats.org/spreadsheetml/2006/main" count="135" uniqueCount="89">
  <si>
    <t>ชาย = 37</t>
  </si>
  <si>
    <t>แหวนเครือ</t>
  </si>
  <si>
    <t>อรรถกร</t>
  </si>
  <si>
    <t>นาย</t>
  </si>
  <si>
    <t>สุวรรณประเสริฐ</t>
  </si>
  <si>
    <t>อภิสิทธิ์</t>
  </si>
  <si>
    <t>เหลาโชติ</t>
  </si>
  <si>
    <t>อนุศิษฏ์</t>
  </si>
  <si>
    <t>บัวทอง</t>
  </si>
  <si>
    <t>ศักดิ์ดา</t>
  </si>
  <si>
    <t>อนันตสุข</t>
  </si>
  <si>
    <t>วรากรณ์</t>
  </si>
  <si>
    <t>สุขอยู่</t>
  </si>
  <si>
    <t>รุจิษยา</t>
  </si>
  <si>
    <t>น.ส.</t>
  </si>
  <si>
    <t>หอมบุบผา</t>
  </si>
  <si>
    <t>รัตนาภรณ์</t>
  </si>
  <si>
    <t>จั่นแก้ว</t>
  </si>
  <si>
    <t>พัชรพนธ์</t>
  </si>
  <si>
    <t>นกยุงทอง</t>
  </si>
  <si>
    <t>ผลิตโชค</t>
  </si>
  <si>
    <t>จันทร์บัว</t>
  </si>
  <si>
    <t>ปรวรรษ</t>
  </si>
  <si>
    <t>ทรัพย์สาย</t>
  </si>
  <si>
    <t>นิธิกานต์</t>
  </si>
  <si>
    <t>อัคควัฒนกุล</t>
  </si>
  <si>
    <t>นันทพงศ์</t>
  </si>
  <si>
    <t>ฉลาด</t>
  </si>
  <si>
    <t>นัธทวัฒน์</t>
  </si>
  <si>
    <t>สุวรรณเกษ</t>
  </si>
  <si>
    <t>ธีรพันธ์</t>
  </si>
  <si>
    <t>เสฏฐีบูรณี</t>
  </si>
  <si>
    <t>ณัฐสิษฐ์</t>
  </si>
  <si>
    <t>ตันทรัพย์</t>
  </si>
  <si>
    <t>ณัฐวุฒิ</t>
  </si>
  <si>
    <t>ตาลเสี้ยน</t>
  </si>
  <si>
    <t>ชินวัฒน์</t>
  </si>
  <si>
    <t>ช้างนิล</t>
  </si>
  <si>
    <t>เกรียงศักดิ์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</si>
  <si>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</si>
  <si>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</si>
  <si>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</si>
  <si>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</si>
  <si>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น.ส.ญาณี  กลั่นภูมิศรี</t>
  </si>
  <si>
    <t>ภาคเรียนที่  2       ปีการศึกษา  2567</t>
  </si>
  <si>
    <t>กลุ่ม</t>
  </si>
  <si>
    <t>สาขาวิชา เขียนแบบเครื่องกล</t>
  </si>
  <si>
    <t>ใบรายชื่อนักศึกษา</t>
  </si>
  <si>
    <t>ปวส.1/1 ขบ.(ม.6)</t>
  </si>
  <si>
    <t>วิทยาลัยเทคนิคราชบุรี</t>
  </si>
  <si>
    <t>Pre-Ved = 1</t>
  </si>
  <si>
    <t>รวม = 17</t>
  </si>
  <si>
    <t>หญิง = 3</t>
  </si>
  <si>
    <t>พราหม์โสภา</t>
  </si>
  <si>
    <t>ฉิมวัย</t>
  </si>
  <si>
    <t>อาณัติ</t>
  </si>
  <si>
    <t>อินทร์สมร</t>
  </si>
  <si>
    <t>อักษราภัค</t>
  </si>
  <si>
    <t>หมีป่า</t>
  </si>
  <si>
    <t>สุรเชษฐ์</t>
  </si>
  <si>
    <t>จ่ารุ่ง</t>
  </si>
  <si>
    <t>สิปปกร</t>
  </si>
  <si>
    <t>คอมนันท์</t>
  </si>
  <si>
    <t>โรจนพงษ์</t>
  </si>
  <si>
    <t>แก้วประสม</t>
  </si>
  <si>
    <t>รัชชานนท์</t>
  </si>
  <si>
    <t>พงษ์ผึ้ง</t>
  </si>
  <si>
    <t>เปรมฤทัย</t>
  </si>
  <si>
    <t>-</t>
  </si>
  <si>
    <t>น้ำ</t>
  </si>
  <si>
    <t>หรั่งช้าง</t>
  </si>
  <si>
    <t>กุนาง</t>
  </si>
  <si>
    <t>นรากร</t>
  </si>
  <si>
    <t>หามาลี</t>
  </si>
  <si>
    <t>ธรรมรงค์</t>
  </si>
  <si>
    <t>ฉินทรงเกียรติ</t>
  </si>
  <si>
    <t>ณัฐภัทร</t>
  </si>
  <si>
    <t>กิจเรืองโรจน์</t>
  </si>
  <si>
    <t>ณัฎฐวรรณ</t>
  </si>
  <si>
    <t>อุนยะวงษ์</t>
  </si>
  <si>
    <t>ณัชภัทร</t>
  </si>
  <si>
    <t>เนตรสน</t>
  </si>
  <si>
    <t>จิตนภา</t>
  </si>
  <si>
    <t>บุญเรือน</t>
  </si>
  <si>
    <t>เขษมศักดิ์</t>
  </si>
  <si>
    <t>เสาวิจิตร</t>
  </si>
  <si>
    <t>กิตติพศ</t>
  </si>
  <si>
    <t>ครูที่ปรึกษา : นายชนาธิป  ตนะทิพย์</t>
  </si>
  <si>
    <t>ปวส.1/2 ขบ.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</si>
</sst>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DA2A6998-24E9-4A48-9D67-A86831F6B718}"/>
    <cellStyle name="ปกติ_รายชื่อสอน2-2550" xfId="1" xr:uid="{2D2F7176-52C1-47DA-91DF-4D1B17085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A82D-074B-4005-8A40-6C23F9A22BE0}">
  <sheetPr>
    <tabColor rgb="FF00B0F0"/>
  </sheetPr>
  <dimension ref="A1:W53"/>
  <sheetViews>
    <sheetView tabSelected="1" zoomScaleNormal="100" workbookViewId="0">
      <selection activeCell="I22" sqref="I2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48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47</v>
      </c>
      <c r="B2" s="74"/>
      <c r="C2" s="74"/>
      <c r="D2" s="77" t="s">
        <v>46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45</v>
      </c>
      <c r="Q2" s="76"/>
      <c r="R2" s="75">
        <v>673011001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44</v>
      </c>
      <c r="B3" s="74"/>
      <c r="C3" s="74"/>
      <c r="D3" s="74"/>
      <c r="E3" s="73" t="s">
        <v>43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42</v>
      </c>
      <c r="B4" s="71" t="s">
        <v>41</v>
      </c>
      <c r="C4" s="71" t="s">
        <v>40</v>
      </c>
      <c r="D4" s="71"/>
      <c r="E4" s="71"/>
      <c r="F4" s="70" t="s">
        <v>39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67301100001</v>
      </c>
      <c r="C8" s="51" t="s">
        <v>3</v>
      </c>
      <c r="D8" s="50" t="s">
        <v>38</v>
      </c>
      <c r="E8" s="49" t="s">
        <v>37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67301100002</v>
      </c>
      <c r="C9" s="20" t="s">
        <v>3</v>
      </c>
      <c r="D9" s="19" t="s">
        <v>36</v>
      </c>
      <c r="E9" s="18" t="s">
        <v>35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67301100003</v>
      </c>
      <c r="C10" s="20" t="s">
        <v>3</v>
      </c>
      <c r="D10" s="19" t="s">
        <v>34</v>
      </c>
      <c r="E10" s="18" t="s">
        <v>33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67301100004</v>
      </c>
      <c r="C11" s="20" t="s">
        <v>3</v>
      </c>
      <c r="D11" s="19" t="s">
        <v>32</v>
      </c>
      <c r="E11" s="18" t="s">
        <v>31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67301100005</v>
      </c>
      <c r="C12" s="37" t="s">
        <v>3</v>
      </c>
      <c r="D12" s="42" t="s">
        <v>30</v>
      </c>
      <c r="E12" s="35" t="s">
        <v>29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67301100006</v>
      </c>
      <c r="C13" s="30" t="s">
        <v>3</v>
      </c>
      <c r="D13" s="29" t="s">
        <v>28</v>
      </c>
      <c r="E13" s="28" t="s">
        <v>27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67301100007</v>
      </c>
      <c r="C14" s="20" t="s">
        <v>3</v>
      </c>
      <c r="D14" s="19" t="s">
        <v>26</v>
      </c>
      <c r="E14" s="18" t="s">
        <v>25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67301100008</v>
      </c>
      <c r="C15" s="20" t="s">
        <v>3</v>
      </c>
      <c r="D15" s="23" t="s">
        <v>24</v>
      </c>
      <c r="E15" s="18" t="s">
        <v>23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67301100009</v>
      </c>
      <c r="C16" s="20" t="s">
        <v>3</v>
      </c>
      <c r="D16" s="23" t="s">
        <v>22</v>
      </c>
      <c r="E16" s="18" t="s">
        <v>21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67301100010</v>
      </c>
      <c r="C17" s="37" t="s">
        <v>3</v>
      </c>
      <c r="D17" s="42" t="s">
        <v>20</v>
      </c>
      <c r="E17" s="35" t="s">
        <v>19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67301100011</v>
      </c>
      <c r="C18" s="30" t="s">
        <v>3</v>
      </c>
      <c r="D18" s="29" t="s">
        <v>18</v>
      </c>
      <c r="E18" s="28" t="s">
        <v>17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67301100013</v>
      </c>
      <c r="C19" s="20" t="s">
        <v>14</v>
      </c>
      <c r="D19" s="23" t="s">
        <v>16</v>
      </c>
      <c r="E19" s="18" t="s">
        <v>15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67301100014</v>
      </c>
      <c r="C20" s="20" t="s">
        <v>14</v>
      </c>
      <c r="D20" s="19" t="s">
        <v>13</v>
      </c>
      <c r="E20" s="18" t="s">
        <v>12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67301100015</v>
      </c>
      <c r="C21" s="20" t="s">
        <v>3</v>
      </c>
      <c r="D21" s="19" t="s">
        <v>11</v>
      </c>
      <c r="E21" s="18" t="s">
        <v>10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67301100016</v>
      </c>
      <c r="C22" s="37" t="s">
        <v>3</v>
      </c>
      <c r="D22" s="42" t="s">
        <v>9</v>
      </c>
      <c r="E22" s="35" t="s">
        <v>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67301100017</v>
      </c>
      <c r="C23" s="30" t="s">
        <v>3</v>
      </c>
      <c r="D23" s="29" t="s">
        <v>7</v>
      </c>
      <c r="E23" s="28" t="s">
        <v>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67301100018</v>
      </c>
      <c r="C24" s="20" t="s">
        <v>3</v>
      </c>
      <c r="D24" s="23" t="s">
        <v>5</v>
      </c>
      <c r="E24" s="18" t="s">
        <v>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67301100019</v>
      </c>
      <c r="C25" s="20" t="s">
        <v>3</v>
      </c>
      <c r="D25" s="23" t="s">
        <v>2</v>
      </c>
      <c r="E25" s="18" t="s">
        <v>1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16</v>
      </c>
      <c r="C53" s="4" t="str">
        <f>_xlfn.CONCAT("หญิง = ",COUNTIF($C$8:$C$52,"น.ส."))</f>
        <v>หญิง = 2</v>
      </c>
      <c r="D53" s="4" t="s">
        <v>0</v>
      </c>
      <c r="E53" s="1" t="str">
        <f>_xlfn.CONCAT("รวม = ",COUNTA($C$8:$C$52))</f>
        <v>รวม = 18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8DA1-085A-44F3-B166-1992205B53DF}">
  <sheetPr>
    <tabColor rgb="FF00B0F0"/>
  </sheetPr>
  <dimension ref="A1:W53"/>
  <sheetViews>
    <sheetView zoomScale="120" zoomScaleNormal="120" workbookViewId="0">
      <selection activeCell="I22" sqref="I2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88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47</v>
      </c>
      <c r="B2" s="74"/>
      <c r="C2" s="74"/>
      <c r="D2" s="77" t="s">
        <v>46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45</v>
      </c>
      <c r="Q2" s="76"/>
      <c r="R2" s="75">
        <v>673011002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44</v>
      </c>
      <c r="B3" s="74"/>
      <c r="C3" s="74"/>
      <c r="D3" s="74"/>
      <c r="E3" s="73" t="s">
        <v>87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42</v>
      </c>
      <c r="B4" s="71" t="s">
        <v>41</v>
      </c>
      <c r="C4" s="71" t="s">
        <v>40</v>
      </c>
      <c r="D4" s="71"/>
      <c r="E4" s="71"/>
      <c r="F4" s="70" t="s">
        <v>39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67301100021</v>
      </c>
      <c r="C8" s="51" t="s">
        <v>3</v>
      </c>
      <c r="D8" s="50" t="s">
        <v>86</v>
      </c>
      <c r="E8" s="49" t="s">
        <v>85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67301100022</v>
      </c>
      <c r="C9" s="20" t="s">
        <v>3</v>
      </c>
      <c r="D9" s="19" t="s">
        <v>84</v>
      </c>
      <c r="E9" s="18" t="s">
        <v>83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67301100023</v>
      </c>
      <c r="C10" s="20" t="s">
        <v>14</v>
      </c>
      <c r="D10" s="19" t="s">
        <v>82</v>
      </c>
      <c r="E10" s="18" t="s">
        <v>81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67301100024</v>
      </c>
      <c r="C11" s="20" t="s">
        <v>3</v>
      </c>
      <c r="D11" s="19" t="s">
        <v>80</v>
      </c>
      <c r="E11" s="18" t="s">
        <v>79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67301100025</v>
      </c>
      <c r="C12" s="37" t="s">
        <v>14</v>
      </c>
      <c r="D12" s="42" t="s">
        <v>78</v>
      </c>
      <c r="E12" s="35" t="s">
        <v>77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67301100026</v>
      </c>
      <c r="C13" s="30" t="s">
        <v>3</v>
      </c>
      <c r="D13" s="29" t="s">
        <v>76</v>
      </c>
      <c r="E13" s="28" t="s">
        <v>75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67301100027</v>
      </c>
      <c r="C14" s="20" t="s">
        <v>3</v>
      </c>
      <c r="D14" s="19" t="s">
        <v>74</v>
      </c>
      <c r="E14" s="18" t="s">
        <v>73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67301100028</v>
      </c>
      <c r="C15" s="20" t="s">
        <v>3</v>
      </c>
      <c r="D15" s="23" t="s">
        <v>72</v>
      </c>
      <c r="E15" s="18" t="s">
        <v>71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67301100029</v>
      </c>
      <c r="C16" s="20" t="s">
        <v>3</v>
      </c>
      <c r="D16" s="23" t="s">
        <v>26</v>
      </c>
      <c r="E16" s="18" t="s">
        <v>70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67301100030</v>
      </c>
      <c r="C17" s="37" t="s">
        <v>3</v>
      </c>
      <c r="D17" s="42" t="s">
        <v>69</v>
      </c>
      <c r="E17" s="35" t="s">
        <v>68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67301100031</v>
      </c>
      <c r="C18" s="30" t="s">
        <v>3</v>
      </c>
      <c r="D18" s="29" t="s">
        <v>67</v>
      </c>
      <c r="E18" s="28" t="s">
        <v>66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67301100032</v>
      </c>
      <c r="C19" s="20" t="s">
        <v>3</v>
      </c>
      <c r="D19" s="23" t="s">
        <v>65</v>
      </c>
      <c r="E19" s="18" t="s">
        <v>64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67301100034</v>
      </c>
      <c r="C20" s="20" t="s">
        <v>3</v>
      </c>
      <c r="D20" s="19" t="s">
        <v>63</v>
      </c>
      <c r="E20" s="18" t="s">
        <v>62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67301100035</v>
      </c>
      <c r="C21" s="20" t="s">
        <v>3</v>
      </c>
      <c r="D21" s="19" t="s">
        <v>61</v>
      </c>
      <c r="E21" s="18" t="s">
        <v>60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67301100036</v>
      </c>
      <c r="C22" s="37" t="s">
        <v>3</v>
      </c>
      <c r="D22" s="42" t="s">
        <v>59</v>
      </c>
      <c r="E22" s="35" t="s">
        <v>58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67301100037</v>
      </c>
      <c r="C23" s="30" t="s">
        <v>14</v>
      </c>
      <c r="D23" s="29" t="s">
        <v>57</v>
      </c>
      <c r="E23" s="28" t="s">
        <v>56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67301100038</v>
      </c>
      <c r="C24" s="20" t="s">
        <v>3</v>
      </c>
      <c r="D24" s="23" t="s">
        <v>55</v>
      </c>
      <c r="E24" s="18" t="s">
        <v>54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67301100039</v>
      </c>
      <c r="C25" s="20" t="s">
        <v>14</v>
      </c>
      <c r="D25" s="23" t="s">
        <v>16</v>
      </c>
      <c r="E25" s="18" t="s">
        <v>53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14</v>
      </c>
      <c r="C53" s="4" t="s">
        <v>52</v>
      </c>
      <c r="D53" s="4" t="s">
        <v>0</v>
      </c>
      <c r="E53" s="1" t="s">
        <v>51</v>
      </c>
      <c r="F53" s="2" t="s">
        <v>50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ส1.1ขบ(ม.6)</vt:lpstr>
      <vt:lpstr>ส1.2ขบ</vt:lpstr>
      <vt:lpstr>'ส1.1ขบ(ม.6)'!Print_Area</vt:lpstr>
      <vt:lpstr>ส1.2ขบ!Print_Area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2024-11-26T02:39:49Z</dcterms:created>
  <dcterms:modified xsi:type="dcterms:W3CDTF">2024-11-26T02:40:07Z</dcterms:modified>
</cp:coreProperties>
</file>