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AAC7ECA5-D49D-4DE2-921A-9DF7085DD62E}" xr6:coauthVersionLast="47" xr6:coauthVersionMax="47" xr10:uidLastSave="{00000000-0000-0000-0000-000000000000}"/>
  <bookViews>
    <workbookView xWindow="-120" yWindow="-120" windowWidth="29040" windowHeight="15840" xr2:uid="{3A00CFA1-D6DE-4697-AF87-BE93E5284560}"/>
  </bookViews>
  <sheets>
    <sheet name="ส2.1กต(ม.6)" sheetId="1" r:id="rId1"/>
    <sheet name="ส2.2กต" sheetId="2" r:id="rId2"/>
  </sheets>
  <definedNames>
    <definedName name="_xlnm.Print_Area" localSheetId="0">'ส2.1กต(ม.6)'!$A$1:$W$53</definedName>
    <definedName name="_xlnm.Print_Area" localSheetId="1">'ส2.2กต'!$A$1:$W$53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<sst xmlns="http://schemas.openxmlformats.org/spreadsheetml/2006/main" count="167" uniqueCount="112">
  <si>
    <t>จารินทร์</t>
  </si>
  <si>
    <t>เอกราช</t>
  </si>
  <si>
    <t>นาย</t>
  </si>
  <si>
    <t>ทองแนบ</t>
  </si>
  <si>
    <t>อารยา</t>
  </si>
  <si>
    <t>น.ส.</t>
  </si>
  <si>
    <t>ซื่อตรง</t>
  </si>
  <si>
    <t>อัฏฐชัย</t>
  </si>
  <si>
    <t>ขุนวิเศษ</t>
  </si>
  <si>
    <t>อรณี</t>
  </si>
  <si>
    <t>เอี่ยมทราย</t>
  </si>
  <si>
    <t>สุชานันท์</t>
  </si>
  <si>
    <t>ทองอินทร์</t>
  </si>
  <si>
    <t>สุกัญญา</t>
  </si>
  <si>
    <t>กล้าหาญ</t>
  </si>
  <si>
    <t>วรรษชล</t>
  </si>
  <si>
    <t>บุญตน</t>
  </si>
  <si>
    <t>มนัสนันท์</t>
  </si>
  <si>
    <t>รอดสกุล</t>
  </si>
  <si>
    <t>มณิสร</t>
  </si>
  <si>
    <t>อาจจินดา</t>
  </si>
  <si>
    <t>ภัณฑิรา</t>
  </si>
  <si>
    <t>แสนชา</t>
  </si>
  <si>
    <t>ภัควรินทร์</t>
  </si>
  <si>
    <t>สนองสินธุ์</t>
  </si>
  <si>
    <t>เพ็ญศรี</t>
  </si>
  <si>
    <t>คเชนทวาร์</t>
  </si>
  <si>
    <t>ปวีณา</t>
  </si>
  <si>
    <t>ไทยภักดี</t>
  </si>
  <si>
    <t>บัญฑิตา</t>
  </si>
  <si>
    <t>บุญเปี่ยม</t>
  </si>
  <si>
    <t>น้ำทิพย์</t>
  </si>
  <si>
    <t>ฉิมขันธ์</t>
  </si>
  <si>
    <t>นภัสนันท์</t>
  </si>
  <si>
    <t>ธนูทอง</t>
  </si>
  <si>
    <t>ธนวัฒน์</t>
  </si>
  <si>
    <t>พิบูลรัตนากุล</t>
  </si>
  <si>
    <t>ธนพล</t>
  </si>
  <si>
    <t>นิ่มสกุล</t>
  </si>
  <si>
    <t>ชลดา</t>
  </si>
  <si>
    <t>พุ่มพวง</t>
  </si>
  <si>
    <t>ชมพูนิกข์</t>
  </si>
  <si>
    <t>จงเจิมกลาง</t>
  </si>
  <si>
    <t>จุฑามาศ</t>
  </si>
  <si>
    <t>รอดเคราะห์</t>
  </si>
  <si>
    <t>จิราภรณ์</t>
  </si>
  <si>
    <t>ดำดิบเหมาะ</t>
  </si>
  <si>
    <t>จิรัชญา</t>
  </si>
  <si>
    <t>เทียนวงค์</t>
  </si>
  <si>
    <t>เกษราภรณ์</t>
  </si>
  <si>
    <t>มหาสินธ์</t>
  </si>
  <si>
    <t>กีรติกา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</si>
  <si>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</si>
  <si>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</si>
  <si>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</si>
  <si>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</si>
  <si>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นางจามีกร  คำเทียน</t>
  </si>
  <si>
    <t>การตลาด</t>
  </si>
  <si>
    <t>สาขาวิชา</t>
  </si>
  <si>
    <t>ภาคเรียนที่  2       ปีการศึกษา  2567</t>
  </si>
  <si>
    <t>กลุ่ม</t>
  </si>
  <si>
    <t>การตลาด ปวส.2/1 (ม.6)</t>
  </si>
  <si>
    <t>ใบรายชื่อนักศึกษา สาขางาน</t>
  </si>
  <si>
    <t>ปวส.2/1 กต.(ม.6)</t>
  </si>
  <si>
    <t>วิทยาลัยเทคนิคราชบุรี</t>
  </si>
  <si>
    <t>แช่มสะอาด</t>
  </si>
  <si>
    <t>อลีนา</t>
  </si>
  <si>
    <t>อยู่แทน</t>
  </si>
  <si>
    <t>สุพรรณี</t>
  </si>
  <si>
    <t>แย้มขยาย</t>
  </si>
  <si>
    <t>สุชานาถ</t>
  </si>
  <si>
    <t>เพิ่มพวง</t>
  </si>
  <si>
    <t>ศตพร</t>
  </si>
  <si>
    <t>ทองศรี</t>
  </si>
  <si>
    <t>วรรณษา</t>
  </si>
  <si>
    <t>สว่างโลก</t>
  </si>
  <si>
    <t>มณิการ์</t>
  </si>
  <si>
    <t>ยิ้มเชิง</t>
  </si>
  <si>
    <t>ปรางค์ทิพย์</t>
  </si>
  <si>
    <t>เพ็ชรเที่ยง</t>
  </si>
  <si>
    <t>ปภาดา</t>
  </si>
  <si>
    <t>จั่นกระแสร์</t>
  </si>
  <si>
    <t>นภัสวรรณ</t>
  </si>
  <si>
    <t>เอี่ยมประภาค</t>
  </si>
  <si>
    <t>นภัสรา</t>
  </si>
  <si>
    <t>สามารถ</t>
  </si>
  <si>
    <t>ธัญวรัตน์</t>
  </si>
  <si>
    <t>บุญญวรรณ</t>
  </si>
  <si>
    <t>ธัญลักษณ์</t>
  </si>
  <si>
    <t>สาโรชสกุลชัย</t>
  </si>
  <si>
    <t>ธนกฤต</t>
  </si>
  <si>
    <t>หลุยแสง</t>
  </si>
  <si>
    <t>ณัฐรินีย์</t>
  </si>
  <si>
    <t>ยะสมศรี</t>
  </si>
  <si>
    <t>ณัฐกันต์</t>
  </si>
  <si>
    <t>เด่นคุณานนท์</t>
  </si>
  <si>
    <t>ฐิติกานต์</t>
  </si>
  <si>
    <t>พรมฟ้า</t>
  </si>
  <si>
    <t>ชุติมา</t>
  </si>
  <si>
    <t>สงกรานเสงี่ยม</t>
  </si>
  <si>
    <t>ชนากานต์</t>
  </si>
  <si>
    <t>เรืองแก้ว</t>
  </si>
  <si>
    <t>จิดาภา</t>
  </si>
  <si>
    <t>แดงประเสริฐ</t>
  </si>
  <si>
    <t>จันทิมา</t>
  </si>
  <si>
    <t>ไล้ทอง</t>
  </si>
  <si>
    <t>จันทร์ศิริ</t>
  </si>
  <si>
    <t>สืบสุนทร</t>
  </si>
  <si>
    <t>กมลทิพย์</t>
  </si>
  <si>
    <t>ครูที่ปรึกษา : น.ส.สมใจ เลียบจร</t>
  </si>
  <si>
    <t>การตลาด ปวส.2/2</t>
  </si>
  <si>
    <t>ปวส.2/2 กต.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</si>
</sst>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25" xfId="1" applyNumberFormat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05598C59-7CA4-477D-B292-8CE8620C7931}"/>
    <cellStyle name="ปกติ_รายชื่อสอน2-2550" xfId="1" xr:uid="{5FCA1DC0-A2F3-4851-9131-BF7D8FBB00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D38B-132D-4194-8076-E7FE9F7D9E16}">
  <sheetPr>
    <tabColor rgb="FF00B0F0"/>
  </sheetPr>
  <dimension ref="A1:W53"/>
  <sheetViews>
    <sheetView tabSelected="1" topLeftCell="A17" zoomScaleNormal="100" workbookViewId="0">
      <selection activeCell="B33" sqref="B33:E3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63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62</v>
      </c>
      <c r="B2" s="79"/>
      <c r="C2" s="79"/>
      <c r="D2" s="78" t="s">
        <v>61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60</v>
      </c>
      <c r="Q2" s="77"/>
      <c r="R2" s="76">
        <v>663020211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59</v>
      </c>
      <c r="B3" s="75"/>
      <c r="C3" s="75"/>
      <c r="D3" s="75"/>
      <c r="E3" s="74" t="s">
        <v>58</v>
      </c>
      <c r="F3" s="73" t="s">
        <v>57</v>
      </c>
      <c r="G3" s="73"/>
      <c r="H3" s="73"/>
      <c r="I3" s="73"/>
      <c r="J3" s="73"/>
      <c r="K3" s="73"/>
      <c r="L3" s="73" t="s">
        <v>56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55</v>
      </c>
      <c r="B4" s="71" t="s">
        <v>54</v>
      </c>
      <c r="C4" s="71" t="s">
        <v>53</v>
      </c>
      <c r="D4" s="71"/>
      <c r="E4" s="71"/>
      <c r="F4" s="70" t="s">
        <v>52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66302021002</v>
      </c>
      <c r="C8" s="50" t="s">
        <v>5</v>
      </c>
      <c r="D8" s="49" t="s">
        <v>51</v>
      </c>
      <c r="E8" s="48" t="s">
        <v>50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66302021003</v>
      </c>
      <c r="C9" s="20" t="s">
        <v>5</v>
      </c>
      <c r="D9" s="19" t="s">
        <v>49</v>
      </c>
      <c r="E9" s="18" t="s">
        <v>48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66302021004</v>
      </c>
      <c r="C10" s="20" t="s">
        <v>5</v>
      </c>
      <c r="D10" s="23" t="s">
        <v>47</v>
      </c>
      <c r="E10" s="18" t="s">
        <v>46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66302021005</v>
      </c>
      <c r="C11" s="20" t="s">
        <v>5</v>
      </c>
      <c r="D11" s="19" t="s">
        <v>45</v>
      </c>
      <c r="E11" s="18" t="s">
        <v>44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66302021006</v>
      </c>
      <c r="C12" s="37" t="s">
        <v>5</v>
      </c>
      <c r="D12" s="43" t="s">
        <v>43</v>
      </c>
      <c r="E12" s="35" t="s">
        <v>42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66302021007</v>
      </c>
      <c r="C13" s="30" t="s">
        <v>5</v>
      </c>
      <c r="D13" s="42" t="s">
        <v>41</v>
      </c>
      <c r="E13" s="28" t="s">
        <v>40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66302021008</v>
      </c>
      <c r="C14" s="20" t="s">
        <v>5</v>
      </c>
      <c r="D14" s="19" t="s">
        <v>39</v>
      </c>
      <c r="E14" s="18" t="s">
        <v>38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66302021010</v>
      </c>
      <c r="C15" s="20" t="s">
        <v>2</v>
      </c>
      <c r="D15" s="19" t="s">
        <v>37</v>
      </c>
      <c r="E15" s="18" t="s">
        <v>36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66302021011</v>
      </c>
      <c r="C16" s="20" t="s">
        <v>2</v>
      </c>
      <c r="D16" s="19" t="s">
        <v>35</v>
      </c>
      <c r="E16" s="18" t="s">
        <v>34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66302021012</v>
      </c>
      <c r="C17" s="37" t="s">
        <v>5</v>
      </c>
      <c r="D17" s="36" t="s">
        <v>33</v>
      </c>
      <c r="E17" s="35" t="s">
        <v>32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66302021013</v>
      </c>
      <c r="C18" s="30" t="s">
        <v>5</v>
      </c>
      <c r="D18" s="29" t="s">
        <v>31</v>
      </c>
      <c r="E18" s="28" t="s">
        <v>30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66302021014</v>
      </c>
      <c r="C19" s="20" t="s">
        <v>5</v>
      </c>
      <c r="D19" s="23" t="s">
        <v>29</v>
      </c>
      <c r="E19" s="18" t="s">
        <v>28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66302021015</v>
      </c>
      <c r="C20" s="20" t="s">
        <v>5</v>
      </c>
      <c r="D20" s="23" t="s">
        <v>27</v>
      </c>
      <c r="E20" s="18" t="s">
        <v>26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66302021017</v>
      </c>
      <c r="C21" s="20" t="s">
        <v>5</v>
      </c>
      <c r="D21" s="19" t="s">
        <v>25</v>
      </c>
      <c r="E21" s="18" t="s">
        <v>24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66302021018</v>
      </c>
      <c r="C22" s="37" t="s">
        <v>5</v>
      </c>
      <c r="D22" s="36" t="s">
        <v>23</v>
      </c>
      <c r="E22" s="35" t="s">
        <v>22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66302021019</v>
      </c>
      <c r="C23" s="30" t="s">
        <v>5</v>
      </c>
      <c r="D23" s="29" t="s">
        <v>21</v>
      </c>
      <c r="E23" s="28" t="s">
        <v>20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66302021020</v>
      </c>
      <c r="C24" s="20" t="s">
        <v>5</v>
      </c>
      <c r="D24" s="23" t="s">
        <v>19</v>
      </c>
      <c r="E24" s="18" t="s">
        <v>18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66302021021</v>
      </c>
      <c r="C25" s="20" t="s">
        <v>5</v>
      </c>
      <c r="D25" s="19" t="s">
        <v>17</v>
      </c>
      <c r="E25" s="18" t="s">
        <v>16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66302021022</v>
      </c>
      <c r="C26" s="20" t="s">
        <v>5</v>
      </c>
      <c r="D26" s="19" t="s">
        <v>15</v>
      </c>
      <c r="E26" s="18" t="s">
        <v>14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66302021023</v>
      </c>
      <c r="C27" s="37" t="s">
        <v>5</v>
      </c>
      <c r="D27" s="36" t="s">
        <v>13</v>
      </c>
      <c r="E27" s="35" t="s">
        <v>12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66302021024</v>
      </c>
      <c r="C28" s="30" t="s">
        <v>5</v>
      </c>
      <c r="D28" s="29" t="s">
        <v>11</v>
      </c>
      <c r="E28" s="28" t="s">
        <v>10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66302021026</v>
      </c>
      <c r="C29" s="20" t="s">
        <v>5</v>
      </c>
      <c r="D29" s="19" t="s">
        <v>9</v>
      </c>
      <c r="E29" s="18" t="s">
        <v>8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66302021027</v>
      </c>
      <c r="C30" s="20" t="s">
        <v>2</v>
      </c>
      <c r="D30" s="19" t="s">
        <v>7</v>
      </c>
      <c r="E30" s="18" t="s">
        <v>6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66302021028</v>
      </c>
      <c r="C31" s="20" t="s">
        <v>5</v>
      </c>
      <c r="D31" s="23" t="s">
        <v>4</v>
      </c>
      <c r="E31" s="18" t="s">
        <v>3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66302021029</v>
      </c>
      <c r="C32" s="37" t="s">
        <v>2</v>
      </c>
      <c r="D32" s="36" t="s">
        <v>1</v>
      </c>
      <c r="E32" s="35" t="s">
        <v>0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4</v>
      </c>
      <c r="C53" s="4" t="str">
        <f>_xlfn.CONCAT("หญิง = ",COUNTIF(C8:C52,"น.ส."))</f>
        <v>หญิง = 21</v>
      </c>
      <c r="D53" s="4" t="str">
        <f>_xlfn.CONCAT("ชาย = ",COUNTIF(E8:E52,"นาย"))</f>
        <v>ชาย = 0</v>
      </c>
      <c r="E53" s="1" t="str">
        <f>_xlfn.CONCAT("รวม = ",COUNTA(C8:C52))</f>
        <v>รวม = 25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CBB8-203E-4299-AD17-F8A36E01EE5B}">
  <sheetPr>
    <tabColor rgb="FF00B0F0"/>
  </sheetPr>
  <dimension ref="A1:W53"/>
  <sheetViews>
    <sheetView topLeftCell="B24" zoomScaleNormal="100" workbookViewId="0">
      <selection activeCell="B33" sqref="B33:E3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111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62</v>
      </c>
      <c r="B2" s="79"/>
      <c r="C2" s="79"/>
      <c r="D2" s="78" t="s">
        <v>110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60</v>
      </c>
      <c r="Q2" s="77"/>
      <c r="R2" s="76">
        <v>663020212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59</v>
      </c>
      <c r="B3" s="75"/>
      <c r="C3" s="75"/>
      <c r="D3" s="75"/>
      <c r="E3" s="74" t="s">
        <v>58</v>
      </c>
      <c r="F3" s="73" t="s">
        <v>57</v>
      </c>
      <c r="G3" s="73"/>
      <c r="H3" s="73"/>
      <c r="I3" s="73"/>
      <c r="J3" s="73"/>
      <c r="K3" s="73"/>
      <c r="L3" s="73" t="s">
        <v>109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55</v>
      </c>
      <c r="B4" s="71" t="s">
        <v>54</v>
      </c>
      <c r="C4" s="71" t="s">
        <v>53</v>
      </c>
      <c r="D4" s="71"/>
      <c r="E4" s="71"/>
      <c r="F4" s="70" t="s">
        <v>52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66302021030</v>
      </c>
      <c r="C8" s="50" t="s">
        <v>5</v>
      </c>
      <c r="D8" s="49" t="s">
        <v>108</v>
      </c>
      <c r="E8" s="48" t="s">
        <v>107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66302021032</v>
      </c>
      <c r="C9" s="20" t="s">
        <v>5</v>
      </c>
      <c r="D9" s="19" t="s">
        <v>106</v>
      </c>
      <c r="E9" s="18" t="s">
        <v>105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66302021033</v>
      </c>
      <c r="C10" s="20" t="s">
        <v>5</v>
      </c>
      <c r="D10" s="19" t="s">
        <v>104</v>
      </c>
      <c r="E10" s="18" t="s">
        <v>103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66302021034</v>
      </c>
      <c r="C11" s="20" t="s">
        <v>5</v>
      </c>
      <c r="D11" s="19" t="s">
        <v>102</v>
      </c>
      <c r="E11" s="18" t="s">
        <v>101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66302021036</v>
      </c>
      <c r="C12" s="37" t="s">
        <v>5</v>
      </c>
      <c r="D12" s="36" t="s">
        <v>100</v>
      </c>
      <c r="E12" s="35" t="s">
        <v>99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66302021037</v>
      </c>
      <c r="C13" s="30" t="s">
        <v>5</v>
      </c>
      <c r="D13" s="29" t="s">
        <v>98</v>
      </c>
      <c r="E13" s="28" t="s">
        <v>97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66302021038</v>
      </c>
      <c r="C14" s="20" t="s">
        <v>5</v>
      </c>
      <c r="D14" s="19" t="s">
        <v>96</v>
      </c>
      <c r="E14" s="18" t="s">
        <v>95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66302021040</v>
      </c>
      <c r="C15" s="20" t="s">
        <v>2</v>
      </c>
      <c r="D15" s="19" t="s">
        <v>94</v>
      </c>
      <c r="E15" s="18" t="s">
        <v>93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66302021041</v>
      </c>
      <c r="C16" s="20" t="s">
        <v>5</v>
      </c>
      <c r="D16" s="19" t="s">
        <v>92</v>
      </c>
      <c r="E16" s="18" t="s">
        <v>91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66302021042</v>
      </c>
      <c r="C17" s="37" t="s">
        <v>2</v>
      </c>
      <c r="D17" s="43" t="s">
        <v>90</v>
      </c>
      <c r="E17" s="35" t="s">
        <v>89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66302021043</v>
      </c>
      <c r="C18" s="30" t="s">
        <v>5</v>
      </c>
      <c r="D18" s="29" t="s">
        <v>88</v>
      </c>
      <c r="E18" s="28" t="s">
        <v>87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66302021044</v>
      </c>
      <c r="C19" s="20" t="s">
        <v>5</v>
      </c>
      <c r="D19" s="19" t="s">
        <v>86</v>
      </c>
      <c r="E19" s="18" t="s">
        <v>85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66302021045</v>
      </c>
      <c r="C20" s="20" t="s">
        <v>5</v>
      </c>
      <c r="D20" s="19" t="s">
        <v>84</v>
      </c>
      <c r="E20" s="18" t="s">
        <v>83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66302021046</v>
      </c>
      <c r="C21" s="20" t="s">
        <v>5</v>
      </c>
      <c r="D21" s="23" t="s">
        <v>82</v>
      </c>
      <c r="E21" s="18" t="s">
        <v>81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66302021048</v>
      </c>
      <c r="C22" s="37" t="s">
        <v>5</v>
      </c>
      <c r="D22" s="36" t="s">
        <v>80</v>
      </c>
      <c r="E22" s="35" t="s">
        <v>79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66302021049</v>
      </c>
      <c r="C23" s="30" t="s">
        <v>5</v>
      </c>
      <c r="D23" s="42" t="s">
        <v>78</v>
      </c>
      <c r="E23" s="28" t="s">
        <v>77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66302021050</v>
      </c>
      <c r="C24" s="20" t="s">
        <v>5</v>
      </c>
      <c r="D24" s="19" t="s">
        <v>76</v>
      </c>
      <c r="E24" s="18" t="s">
        <v>75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66302021051</v>
      </c>
      <c r="C25" s="20" t="s">
        <v>5</v>
      </c>
      <c r="D25" s="19" t="s">
        <v>74</v>
      </c>
      <c r="E25" s="18" t="s">
        <v>73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66302021052</v>
      </c>
      <c r="C26" s="20" t="s">
        <v>5</v>
      </c>
      <c r="D26" s="23" t="s">
        <v>72</v>
      </c>
      <c r="E26" s="18" t="s">
        <v>71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66302021053</v>
      </c>
      <c r="C27" s="37" t="s">
        <v>5</v>
      </c>
      <c r="D27" s="36" t="s">
        <v>70</v>
      </c>
      <c r="E27" s="35" t="s">
        <v>69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66302021054</v>
      </c>
      <c r="C28" s="30" t="s">
        <v>5</v>
      </c>
      <c r="D28" s="29" t="s">
        <v>68</v>
      </c>
      <c r="E28" s="28" t="s">
        <v>67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66302021055</v>
      </c>
      <c r="C29" s="20" t="s">
        <v>5</v>
      </c>
      <c r="D29" s="19" t="s">
        <v>66</v>
      </c>
      <c r="E29" s="18" t="s">
        <v>65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3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</v>
      </c>
      <c r="C53" s="4" t="str">
        <f>_xlfn.CONCAT("หญิง = ",COUNTIF(C8:C52,"น.ส."))</f>
        <v>หญิง = 20</v>
      </c>
      <c r="D53" s="4" t="str">
        <f>_xlfn.CONCAT("ชาย = ",COUNTIF(E8:E52,"นาย"))</f>
        <v>ชาย = 0</v>
      </c>
      <c r="E53" s="1" t="str">
        <f>_xlfn.CONCAT("รวม = ",COUNTA(C8:C52))</f>
        <v>รวม = 22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ส2.1กต(ม.6)</vt:lpstr>
      <vt:lpstr>ส2.2กต</vt:lpstr>
      <vt:lpstr>'ส2.1กต(ม.6)'!Print_Area</vt:lpstr>
      <vt:lpstr>ส2.2กต!Print_Area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2024-11-26T02:55:36Z</dcterms:created>
  <dcterms:modified xsi:type="dcterms:W3CDTF">2024-11-26T02:55:43Z</dcterms:modified>
</cp:coreProperties>
</file>